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<sst xmlns="http://schemas.openxmlformats.org/spreadsheetml/2006/main" count="46" uniqueCount="40">
  <si>
    <t>Klas Iselinge:</t>
  </si>
  <si>
    <t>Cesuur:</t>
  </si>
  <si>
    <t>Totaal</t>
  </si>
  <si>
    <t>Resultaat</t>
  </si>
  <si>
    <t>Naam student:</t>
  </si>
  <si>
    <t>Toetscode:</t>
  </si>
  <si>
    <t>1.</t>
  </si>
  <si>
    <t>2.</t>
  </si>
  <si>
    <t>3.</t>
  </si>
  <si>
    <t>4.</t>
  </si>
  <si>
    <t>5.</t>
  </si>
  <si>
    <t>Beoordeeld door:</t>
  </si>
  <si>
    <t>Opmerkingen:</t>
  </si>
  <si>
    <t>Datum presentatie:</t>
  </si>
  <si>
    <t>School waar gepresenteerd is:</t>
  </si>
  <si>
    <t>De student slaagt erin de toehoorders tijdens de presentatie te interesseren voor het thema.</t>
  </si>
  <si>
    <t>0 punten</t>
  </si>
  <si>
    <t>1 punt</t>
  </si>
  <si>
    <t>2 punten</t>
  </si>
  <si>
    <t>3 punten</t>
  </si>
  <si>
    <t>4 punten</t>
  </si>
  <si>
    <t>Beoordeling Presentatie Schoolontwikkelthema</t>
  </si>
  <si>
    <t>Titel schoolontwikkelthema:</t>
  </si>
  <si>
    <t>60%, totaal:20punten  -  vold:12p, goed:16p.</t>
  </si>
  <si>
    <t>De student presenteert de resultaten van het schoolontwikkelthema op interactieve wijze aan collega's en belangstellenden.</t>
  </si>
  <si>
    <t>Tijdens de presentatie blijkt dat het schoolontwikkelthema een vernieuwende bijdrage heeft geleverd aan de ontwikkeling van de stageschool.</t>
  </si>
  <si>
    <t>Uit de reactie op vragen van collega’s blijkt dat de student goed is ingevoerd in het onderwerp van het schoolontwikkelthema.</t>
  </si>
  <si>
    <t>Doelen presentatie</t>
  </si>
  <si>
    <t xml:space="preserve">Voorwaarden </t>
  </si>
  <si>
    <t>Het werkstuk schoolontwikkelthema is met een voldoende of goed beoordeeld.</t>
  </si>
  <si>
    <t>ja</t>
  </si>
  <si>
    <t>nee</t>
  </si>
  <si>
    <t>De student presenteert de resultaten van het schoolontwikkelthema met behulp van passende (digitale) technieken.</t>
  </si>
  <si>
    <t>100303-2B-2B (VR)</t>
  </si>
  <si>
    <t>VR3A</t>
  </si>
  <si>
    <t>Handvaardigheid technieken</t>
  </si>
  <si>
    <t>Bertha Reuvekamp</t>
  </si>
  <si>
    <t>CBS De Broekhof</t>
  </si>
  <si>
    <t>Franne van de Kamp - Dekker</t>
  </si>
  <si>
    <t xml:space="preserve">Deze presentatie, samen gegeven met Daan Ebbers was geweldig. Het was goed, vernieuwend en leuk. Kortom iedereen heeft er van genoten. Een groot kompliment verdient een presentatie, zoals deze door jullie is gegeven.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</si>
</sst>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00.00.00.000"/>
  </numFmts>
  <fonts count="39">
    <font>
      <sz val="10"/>
      <name val="Arial"/>
      <family val="0"/>
    </font>
    <font>
      <sz val="10"/>
      <name val="Trebuchet MS"/>
      <family val="2"/>
    </font>
    <font>
      <sz val="9.5"/>
      <name val="Trebuchet MS"/>
      <family val="2"/>
    </font>
    <font>
      <b/>
      <sz val="10"/>
      <name val="Trebuchet MS"/>
      <family val="2"/>
    </font>
    <font>
      <b/>
      <sz val="13"/>
      <name val="Trebuchet M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indexed="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34" borderId="10" xfId="0" applyFont="1" applyFill="1" applyBorder="1" applyAlignment="1">
      <alignment vertical="center"/>
    </xf>
    <xf numFmtId="0" fontId="1" fillId="0" borderId="10" xfId="0" applyFont="1" applyBorder="1" applyAlignment="1">
      <alignment vertical="center"/>
    </xf>
    <xf numFmtId="0" fontId="1" fillId="0" borderId="0" xfId="0" applyFont="1" applyAlignment="1">
      <alignment horizontal="right" vertical="center"/>
    </xf>
    <xf numFmtId="0" fontId="3" fillId="33" borderId="10" xfId="0"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1" fillId="34"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lignment horizontal="center"/>
    </xf>
    <xf numFmtId="0" fontId="1" fillId="34" borderId="10" xfId="0" applyFont="1" applyFill="1" applyBorder="1" applyAlignment="1">
      <alignment horizontal="left" vertical="top"/>
    </xf>
    <xf numFmtId="0" fontId="1" fillId="34" borderId="10" xfId="0" applyFont="1" applyFill="1" applyBorder="1" applyAlignment="1">
      <alignment horizontal="left" vertical="center"/>
    </xf>
    <xf numFmtId="0" fontId="2" fillId="34" borderId="10" xfId="0" applyFont="1" applyFill="1" applyBorder="1" applyAlignment="1">
      <alignment vertical="top" wrapText="1"/>
    </xf>
    <xf numFmtId="0" fontId="2" fillId="0" borderId="10" xfId="0" applyFont="1" applyBorder="1" applyAlignment="1">
      <alignment vertical="top" wrapText="1"/>
    </xf>
    <xf numFmtId="0" fontId="1" fillId="0" borderId="10" xfId="0" applyFont="1" applyBorder="1" applyAlignment="1" applyProtection="1">
      <alignment horizontal="left"/>
      <protection locked="0"/>
    </xf>
    <xf numFmtId="14" fontId="2" fillId="0" borderId="10" xfId="0" applyNumberFormat="1"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1" fillId="0" borderId="10" xfId="0" applyFont="1" applyBorder="1" applyAlignment="1">
      <alignment horizontal="center"/>
    </xf>
    <xf numFmtId="0" fontId="3" fillId="0" borderId="10" xfId="0" applyFont="1" applyBorder="1" applyAlignment="1">
      <alignment horizontal="left"/>
    </xf>
    <xf numFmtId="0" fontId="2" fillId="0" borderId="10" xfId="0" applyFont="1" applyFill="1" applyBorder="1" applyAlignment="1" applyProtection="1">
      <alignment vertical="top" wrapText="1"/>
      <protection locked="0"/>
    </xf>
    <xf numFmtId="0" fontId="2" fillId="34" borderId="11" xfId="0" applyFont="1" applyFill="1" applyBorder="1" applyAlignment="1" applyProtection="1">
      <alignment vertical="top" wrapText="1"/>
      <protection locked="0"/>
    </xf>
    <xf numFmtId="0" fontId="2" fillId="34" borderId="12" xfId="0" applyFont="1" applyFill="1" applyBorder="1" applyAlignment="1">
      <alignment vertical="top" wrapText="1"/>
    </xf>
    <xf numFmtId="0" fontId="1" fillId="34" borderId="10" xfId="0" applyFont="1" applyFill="1" applyBorder="1" applyAlignment="1">
      <alignment horizontal="left" vertical="top"/>
    </xf>
    <xf numFmtId="9" fontId="1" fillId="0" borderId="10" xfId="0" applyNumberFormat="1" applyFont="1" applyBorder="1" applyAlignment="1">
      <alignment horizontal="left"/>
    </xf>
    <xf numFmtId="0" fontId="1"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2562225</xdr:colOff>
      <xdr:row>3</xdr:row>
      <xdr:rowOff>133350</xdr:rowOff>
    </xdr:to>
    <xdr:pic>
      <xdr:nvPicPr>
        <xdr:cNvPr id="1" name="Picture 35" descr="logo Iselinge"/>
        <xdr:cNvPicPr preferRelativeResize="1">
          <a:picLocks noChangeAspect="1"/>
        </xdr:cNvPicPr>
      </xdr:nvPicPr>
      <xdr:blipFill>
        <a:blip r:embed="rId1"/>
        <a:stretch>
          <a:fillRect/>
        </a:stretch>
      </xdr:blipFill>
      <xdr:spPr>
        <a:xfrm>
          <a:off x="19050" y="0"/>
          <a:ext cx="42767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H34"/>
  <sheetViews>
    <sheetView tabSelected="1" zoomScalePageLayoutView="0" workbookViewId="0" topLeftCell="A1">
      <selection activeCell="A25" sqref="A25:D25"/>
    </sheetView>
  </sheetViews>
  <sheetFormatPr defaultColWidth="9.140625" defaultRowHeight="12.75"/>
  <cols>
    <col min="1" max="1" width="5.28125" style="1" customWidth="1"/>
    <col min="2" max="2" width="20.7109375" style="1" customWidth="1"/>
    <col min="3" max="3" width="47.28125" style="1" customWidth="1"/>
    <col min="4" max="4" width="13.00390625" style="1" customWidth="1"/>
    <col min="5" max="5" width="11.00390625" style="8" hidden="1" customWidth="1"/>
    <col min="6" max="8" width="9.140625" style="8" hidden="1" customWidth="1"/>
    <col min="9" max="9" width="0" style="1" hidden="1" customWidth="1"/>
    <col min="10" max="16384" width="9.140625" style="1" customWidth="1"/>
  </cols>
  <sheetData>
    <row r="5" ht="49.5" customHeight="1">
      <c r="A5" s="7" t="s">
        <v>21</v>
      </c>
    </row>
    <row r="6" spans="1:5" ht="15.75" customHeight="1">
      <c r="A6" s="15" t="s">
        <v>4</v>
      </c>
      <c r="B6" s="15"/>
      <c r="C6" s="23" t="s">
        <v>38</v>
      </c>
      <c r="D6" s="23"/>
      <c r="E6" s="8" t="s">
        <v>30</v>
      </c>
    </row>
    <row r="7" spans="1:5" ht="15">
      <c r="A7" s="15" t="s">
        <v>0</v>
      </c>
      <c r="B7" s="15"/>
      <c r="C7" s="18" t="s">
        <v>34</v>
      </c>
      <c r="D7" s="18"/>
      <c r="E7" s="8" t="s">
        <v>31</v>
      </c>
    </row>
    <row r="8" spans="1:4" ht="15">
      <c r="A8" s="15" t="s">
        <v>13</v>
      </c>
      <c r="B8" s="15"/>
      <c r="C8" s="19">
        <v>40687</v>
      </c>
      <c r="D8" s="20"/>
    </row>
    <row r="9" spans="1:4" ht="15">
      <c r="A9" s="15" t="s">
        <v>22</v>
      </c>
      <c r="B9" s="15"/>
      <c r="C9" s="18" t="s">
        <v>35</v>
      </c>
      <c r="D9" s="18"/>
    </row>
    <row r="10" spans="1:5" ht="15">
      <c r="A10" s="15" t="s">
        <v>11</v>
      </c>
      <c r="B10" s="15"/>
      <c r="C10" s="18" t="s">
        <v>36</v>
      </c>
      <c r="D10" s="18"/>
      <c r="E10" s="8" t="s">
        <v>16</v>
      </c>
    </row>
    <row r="11" spans="1:5" ht="15">
      <c r="A11" s="15" t="s">
        <v>14</v>
      </c>
      <c r="B11" s="15"/>
      <c r="C11" s="18" t="s">
        <v>37</v>
      </c>
      <c r="D11" s="18"/>
      <c r="E11" s="8" t="s">
        <v>17</v>
      </c>
    </row>
    <row r="12" spans="1:5" ht="15">
      <c r="A12" s="15" t="s">
        <v>5</v>
      </c>
      <c r="B12" s="15"/>
      <c r="C12" s="28" t="s">
        <v>33</v>
      </c>
      <c r="D12" s="28"/>
      <c r="E12" s="8" t="s">
        <v>18</v>
      </c>
    </row>
    <row r="13" spans="1:5" ht="15">
      <c r="A13" s="15" t="s">
        <v>1</v>
      </c>
      <c r="B13" s="15"/>
      <c r="C13" s="27" t="s">
        <v>23</v>
      </c>
      <c r="D13" s="27"/>
      <c r="E13" s="8" t="s">
        <v>19</v>
      </c>
    </row>
    <row r="14" spans="1:5" ht="15">
      <c r="A14" s="21"/>
      <c r="B14" s="21"/>
      <c r="C14" s="21"/>
      <c r="D14" s="21"/>
      <c r="E14" s="1" t="s">
        <v>20</v>
      </c>
    </row>
    <row r="15" spans="1:5" ht="15">
      <c r="A15" s="22" t="s">
        <v>28</v>
      </c>
      <c r="B15" s="22"/>
      <c r="C15" s="13"/>
      <c r="D15" s="13"/>
      <c r="E15" s="1"/>
    </row>
    <row r="16" spans="1:5" ht="20.25" customHeight="1">
      <c r="A16" s="14" t="s">
        <v>6</v>
      </c>
      <c r="B16" s="26" t="s">
        <v>29</v>
      </c>
      <c r="C16" s="26"/>
      <c r="D16" s="11"/>
      <c r="E16" s="1"/>
    </row>
    <row r="17" spans="1:5" ht="15">
      <c r="A17" s="22" t="s">
        <v>27</v>
      </c>
      <c r="B17" s="22"/>
      <c r="C17" s="22"/>
      <c r="D17" s="22"/>
      <c r="E17" s="1"/>
    </row>
    <row r="18" spans="1:8" ht="30" customHeight="1">
      <c r="A18" s="3" t="s">
        <v>6</v>
      </c>
      <c r="B18" s="16" t="s">
        <v>32</v>
      </c>
      <c r="C18" s="16"/>
      <c r="D18" s="11" t="s">
        <v>20</v>
      </c>
      <c r="E18" s="8">
        <f>COUNTIF(D18,"1 punt")*1</f>
        <v>0</v>
      </c>
      <c r="F18" s="8">
        <f>COUNTIF(D18,"2 punten")*2</f>
        <v>0</v>
      </c>
      <c r="G18" s="8">
        <f>COUNTIF(D18,"3 punten")*3</f>
        <v>0</v>
      </c>
      <c r="H18" s="8">
        <f>COUNTIF(D18,"4 punten")*4</f>
        <v>4</v>
      </c>
    </row>
    <row r="19" spans="1:8" ht="30" customHeight="1">
      <c r="A19" s="4" t="s">
        <v>7</v>
      </c>
      <c r="B19" s="17" t="s">
        <v>24</v>
      </c>
      <c r="C19" s="17"/>
      <c r="D19" s="12" t="s">
        <v>20</v>
      </c>
      <c r="E19" s="8">
        <f>COUNTIF(D19,"1 punt")*1</f>
        <v>0</v>
      </c>
      <c r="F19" s="8">
        <f>COUNTIF(D19,"2 punten")*2</f>
        <v>0</v>
      </c>
      <c r="G19" s="8">
        <f>COUNTIF(D19,"3 punten")*3</f>
        <v>0</v>
      </c>
      <c r="H19" s="8">
        <f>COUNTIF(D19,"4 punten")*4</f>
        <v>4</v>
      </c>
    </row>
    <row r="20" spans="1:8" ht="30" customHeight="1">
      <c r="A20" s="3" t="s">
        <v>8</v>
      </c>
      <c r="B20" s="16" t="s">
        <v>15</v>
      </c>
      <c r="C20" s="16"/>
      <c r="D20" s="11" t="s">
        <v>20</v>
      </c>
      <c r="E20" s="8">
        <f>COUNTIF(D20,"1 punt")*1</f>
        <v>0</v>
      </c>
      <c r="F20" s="8">
        <f>COUNTIF(D20,"2 punten")*2</f>
        <v>0</v>
      </c>
      <c r="G20" s="8">
        <f>COUNTIF(D20,"3 punten")*3</f>
        <v>0</v>
      </c>
      <c r="H20" s="8">
        <f>COUNTIF(D20,"4 punten")*4</f>
        <v>4</v>
      </c>
    </row>
    <row r="21" spans="1:8" ht="30" customHeight="1">
      <c r="A21" s="4" t="s">
        <v>9</v>
      </c>
      <c r="B21" s="17" t="s">
        <v>25</v>
      </c>
      <c r="C21" s="17"/>
      <c r="D21" s="12" t="s">
        <v>20</v>
      </c>
      <c r="E21" s="8">
        <f>COUNTIF(D21,"1 punt")*1</f>
        <v>0</v>
      </c>
      <c r="F21" s="8">
        <f>COUNTIF(D21,"2 punten")*2</f>
        <v>0</v>
      </c>
      <c r="G21" s="8">
        <f>COUNTIF(D21,"3 punten")*3</f>
        <v>0</v>
      </c>
      <c r="H21" s="8">
        <f>COUNTIF(D21,"4 punten")*4</f>
        <v>4</v>
      </c>
    </row>
    <row r="22" spans="1:8" ht="30" customHeight="1">
      <c r="A22" s="3" t="s">
        <v>10</v>
      </c>
      <c r="B22" s="16" t="s">
        <v>26</v>
      </c>
      <c r="C22" s="16"/>
      <c r="D22" s="11" t="s">
        <v>20</v>
      </c>
      <c r="E22" s="8">
        <f>COUNTIF(D22,"1 punt")*1</f>
        <v>0</v>
      </c>
      <c r="F22" s="8">
        <f>COUNTIF(D22,"2 punten")*2</f>
        <v>0</v>
      </c>
      <c r="G22" s="8">
        <f>COUNTIF(D22,"3 punten")*3</f>
        <v>0</v>
      </c>
      <c r="H22" s="8">
        <f>COUNTIF(D22,"4 punten")*4</f>
        <v>4</v>
      </c>
    </row>
    <row r="23" ht="15" customHeight="1">
      <c r="D23" s="5"/>
    </row>
    <row r="24" spans="1:4" ht="15" customHeight="1">
      <c r="A24" s="25" t="s">
        <v>12</v>
      </c>
      <c r="B24" s="25"/>
      <c r="C24" s="25"/>
      <c r="D24" s="25"/>
    </row>
    <row r="25" spans="1:4" ht="129.75" customHeight="1">
      <c r="A25" s="24" t="s">
        <v>39</v>
      </c>
      <c r="B25" s="24"/>
      <c r="C25" s="24"/>
      <c r="D25" s="24"/>
    </row>
    <row r="26" spans="4:6" ht="15">
      <c r="D26" s="5"/>
      <c r="E26" s="9"/>
      <c r="F26" s="9"/>
    </row>
    <row r="27" spans="1:6" ht="15">
      <c r="A27" s="2"/>
      <c r="B27" s="2" t="s">
        <v>2</v>
      </c>
      <c r="C27" s="2"/>
      <c r="D27" s="6">
        <v>20</v>
      </c>
      <c r="E27" s="9"/>
      <c r="F27" s="9"/>
    </row>
    <row r="28" spans="1:6" ht="15">
      <c r="A28" s="2"/>
      <c r="B28" s="2" t="s">
        <v>3</v>
      </c>
      <c r="C28" s="2"/>
      <c r="D28" s="6" t="str">
        <f>IF(D27&gt;15,"GOED",IF(D27&gt;11,"VOLDOENDE","ONVOLDOENDE"))</f>
        <v>GOED</v>
      </c>
      <c r="E28" s="10"/>
      <c r="F28" s="9"/>
    </row>
    <row r="29" spans="5:6" ht="15">
      <c r="E29" s="9"/>
      <c r="F29" s="9"/>
    </row>
    <row r="30" spans="5:6" ht="15">
      <c r="E30" s="9"/>
      <c r="F30" s="9"/>
    </row>
    <row r="31" spans="5:6" ht="15">
      <c r="E31" s="9"/>
      <c r="F31" s="9"/>
    </row>
    <row r="32" spans="5:6" ht="15">
      <c r="E32" s="9"/>
      <c r="F32" s="9"/>
    </row>
    <row r="33" spans="5:6" ht="15">
      <c r="E33" s="9"/>
      <c r="F33" s="9"/>
    </row>
    <row r="34" spans="5:6" ht="15">
      <c r="E34" s="9"/>
      <c r="F34" s="9"/>
    </row>
  </sheetData>
  <sheetProtection selectLockedCells="1"/>
  <mergeCells count="27">
    <mergeCell ref="A9:B9"/>
    <mergeCell ref="C13:D13"/>
    <mergeCell ref="C12:D12"/>
    <mergeCell ref="A10:B10"/>
    <mergeCell ref="C10:D10"/>
    <mergeCell ref="A12:B12"/>
    <mergeCell ref="A11:B11"/>
    <mergeCell ref="A6:B6"/>
    <mergeCell ref="C6:D6"/>
    <mergeCell ref="A7:B7"/>
    <mergeCell ref="C7:D7"/>
    <mergeCell ref="A25:D25"/>
    <mergeCell ref="A24:D24"/>
    <mergeCell ref="B21:C21"/>
    <mergeCell ref="B22:C22"/>
    <mergeCell ref="B16:C16"/>
    <mergeCell ref="C9:D9"/>
    <mergeCell ref="A8:B8"/>
    <mergeCell ref="B20:C20"/>
    <mergeCell ref="B18:C18"/>
    <mergeCell ref="B19:C19"/>
    <mergeCell ref="C11:D11"/>
    <mergeCell ref="C8:D8"/>
    <mergeCell ref="A14:D14"/>
    <mergeCell ref="A13:B13"/>
    <mergeCell ref="A17:D17"/>
    <mergeCell ref="A15:B15"/>
  </mergeCells>
  <dataValidations count="2">
    <dataValidation type="list" allowBlank="1" showInputMessage="1" showErrorMessage="1" sqref="D18:D22">
      <formula1>$E$10:$E$14</formula1>
    </dataValidation>
    <dataValidation type="list" allowBlank="1" showInputMessage="1" showErrorMessage="1" sqref="D16">
      <formula1>$E$6:$E$7</formula1>
    </dataValidation>
  </dataValidations>
  <printOptions/>
  <pageMargins left="0.7874015748031497" right="0.7874015748031497" top="0.7874015748031497" bottom="0.7874015748031497" header="0.5118110236220472" footer="0.511811023622047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Jorik Huizinga</dc:creator>
  <cp:keywords/>
  <dc:description/>
  <cp:lastModifiedBy>Franne</cp:lastModifiedBy>
  <cp:lastPrinted>2009-12-16T08:46:49Z</cp:lastPrinted>
  <dcterms:created xsi:type="dcterms:W3CDTF">2005-07-06T15:17:35Z</dcterms:created>
  <dcterms:modified xsi:type="dcterms:W3CDTF">2011-05-30T09:20:50Z</dcterms:modified>
  <cp:category/>
  <cp:version/>
  <cp:contentType/>
  <cp:contentStatus/>
</cp:coreProperties>
</file>